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120" activeTab="0"/>
  </bookViews>
  <sheets>
    <sheet name="Výdavky" sheetId="1" r:id="rId1"/>
    <sheet name="Príjmy" sheetId="2" r:id="rId2"/>
  </sheets>
  <definedNames/>
  <calcPr fullCalcOnLoad="1"/>
</workbook>
</file>

<file path=xl/comments1.xml><?xml version="1.0" encoding="utf-8"?>
<comments xmlns="http://schemas.openxmlformats.org/spreadsheetml/2006/main">
  <authors>
    <author>Dušan Korenič</author>
    <author>Dana Koreničová</author>
  </authors>
  <commentList>
    <comment ref="A3" authorId="0">
      <text>
        <r>
          <rPr>
            <b/>
            <sz val="8"/>
            <rFont val="Tahoma"/>
            <family val="0"/>
          </rPr>
          <t>Dušan Korenič:</t>
        </r>
        <r>
          <rPr>
            <sz val="8"/>
            <rFont val="Tahoma"/>
            <family val="0"/>
          </rPr>
          <t xml:space="preserve">
</t>
        </r>
      </text>
    </comment>
    <comment ref="A101" authorId="1">
      <text>
        <r>
          <rPr>
            <b/>
            <sz val="8"/>
            <rFont val="Tahoma"/>
            <family val="0"/>
          </rPr>
          <t>Dana Koreničová: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Dušan Korenič</author>
  </authors>
  <commentList>
    <comment ref="A3" authorId="0">
      <text>
        <r>
          <rPr>
            <b/>
            <sz val="8"/>
            <rFont val="Tahoma"/>
            <family val="0"/>
          </rPr>
          <t>Dušan Korenič: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<sst xmlns="http://schemas.openxmlformats.org/spreadsheetml/2006/main" count="234" uniqueCount="129">
  <si>
    <t>Správa obce</t>
  </si>
  <si>
    <t>Verejná zeleň</t>
  </si>
  <si>
    <t>PHM /fekál/</t>
  </si>
  <si>
    <t>Poslanci</t>
  </si>
  <si>
    <t>Kultúrny dom</t>
  </si>
  <si>
    <t>Požiarna ochrana</t>
  </si>
  <si>
    <t>Miestne komunikácie</t>
  </si>
  <si>
    <t>Šport</t>
  </si>
  <si>
    <t>Knižnica</t>
  </si>
  <si>
    <t>Kultúrne akcie</t>
  </si>
  <si>
    <t>Spoločenské organizácie</t>
  </si>
  <si>
    <t>Sociálne dávky</t>
  </si>
  <si>
    <t>Originálna kompetencia školy</t>
  </si>
  <si>
    <t>Zdravotníctvo</t>
  </si>
  <si>
    <t>Finančné služby</t>
  </si>
  <si>
    <t>Spolu</t>
  </si>
  <si>
    <t>Podielové dane</t>
  </si>
  <si>
    <t>Daň z nehnuteľnosti</t>
  </si>
  <si>
    <t>Daň z nehnuteľnosti-nedoplatky</t>
  </si>
  <si>
    <t>Daň za psa</t>
  </si>
  <si>
    <t>Daň za užívanie verejného priestranstva</t>
  </si>
  <si>
    <t>Daň za vývoz popolníc</t>
  </si>
  <si>
    <t>Daň za dobývací priestor</t>
  </si>
  <si>
    <t>Nájomné</t>
  </si>
  <si>
    <t>Správne poplatky</t>
  </si>
  <si>
    <t>Hlásenie rozhlasom</t>
  </si>
  <si>
    <t>Rybárske lístky</t>
  </si>
  <si>
    <t>Hrobové miesta</t>
  </si>
  <si>
    <t>Údržba cintorína</t>
  </si>
  <si>
    <t>Za služby výskumu a vývoja</t>
  </si>
  <si>
    <t>Vývoz fekálií</t>
  </si>
  <si>
    <t>Poplatok za znečistenie ovzdušia</t>
  </si>
  <si>
    <t>Výťažok z lotérie</t>
  </si>
  <si>
    <t>Ostatné príjmy</t>
  </si>
  <si>
    <t>Dotácia-matrika</t>
  </si>
  <si>
    <t>Dotácia-CO</t>
  </si>
  <si>
    <t>Dotácia-životné prostredie</t>
  </si>
  <si>
    <t>Dotácia-sledovanie pohybu obyvateľstva</t>
  </si>
  <si>
    <t>Mzdové prostriedky</t>
  </si>
  <si>
    <t>Poistné /sociálne/ náklady</t>
  </si>
  <si>
    <t>Stravné</t>
  </si>
  <si>
    <t>Elektrická energia</t>
  </si>
  <si>
    <t>Plyn</t>
  </si>
  <si>
    <t>Vodné</t>
  </si>
  <si>
    <t>Telefónne poplatky</t>
  </si>
  <si>
    <t>Materiálové výdavky</t>
  </si>
  <si>
    <t>Služby</t>
  </si>
  <si>
    <t>PHM + cestovné</t>
  </si>
  <si>
    <t>Servis, údržba a opravy Š-Oktavia</t>
  </si>
  <si>
    <t>Poistné náklady</t>
  </si>
  <si>
    <t>Účastnícke poplatky</t>
  </si>
  <si>
    <t>Príručky, noviny</t>
  </si>
  <si>
    <t>Poštovné</t>
  </si>
  <si>
    <t>Poplatky banke</t>
  </si>
  <si>
    <t>Prídel do sociálneho fondu</t>
  </si>
  <si>
    <t>Členské príspevky</t>
  </si>
  <si>
    <t xml:space="preserve">Údržba a opravy-budovy,zariadenie </t>
  </si>
  <si>
    <t xml:space="preserve">Občerstvenie </t>
  </si>
  <si>
    <t>PHM</t>
  </si>
  <si>
    <t>Servis, údržba a opravy požiar. auta</t>
  </si>
  <si>
    <t>Poistné</t>
  </si>
  <si>
    <t>Údržba a opravy pož.zbrojnice</t>
  </si>
  <si>
    <t>Revízia hasičského zariadenia</t>
  </si>
  <si>
    <t>Stavebné</t>
  </si>
  <si>
    <t>Za služby stavebného úradu</t>
  </si>
  <si>
    <t>Geometrické plány, znalecké posudky</t>
  </si>
  <si>
    <t>Údržba a opravy MK</t>
  </si>
  <si>
    <t>Odvodnenie</t>
  </si>
  <si>
    <t>Skládka TKO</t>
  </si>
  <si>
    <t>Údržba skládky</t>
  </si>
  <si>
    <t>Vývoz TKO</t>
  </si>
  <si>
    <t>Služby /deratizácia/</t>
  </si>
  <si>
    <t>Poistné - vozový park</t>
  </si>
  <si>
    <t>Servis, údržba a opravy vozového parku</t>
  </si>
  <si>
    <t>Vývoz kontajnerov</t>
  </si>
  <si>
    <t>Výsadba verejnej zelene</t>
  </si>
  <si>
    <t>Údržba parkov a zelene</t>
  </si>
  <si>
    <t>PHM-kosačky, píla</t>
  </si>
  <si>
    <t>Údržba a opravy kosačiek a píly</t>
  </si>
  <si>
    <t>VO + MR</t>
  </si>
  <si>
    <t>Služby-plošina</t>
  </si>
  <si>
    <t>Revízia elektrovedenia</t>
  </si>
  <si>
    <t>Poplatok za MR</t>
  </si>
  <si>
    <t>Nebytové a bytové  priestory</t>
  </si>
  <si>
    <t xml:space="preserve">Údržba a opravy </t>
  </si>
  <si>
    <t>Údržba a opravy kosačky</t>
  </si>
  <si>
    <t>Údržba a opravy budovy</t>
  </si>
  <si>
    <t>Príspevky</t>
  </si>
  <si>
    <t>Údržba a opravy KD</t>
  </si>
  <si>
    <t>Čistenie a pranie obrusov</t>
  </si>
  <si>
    <t>Nákup kníh</t>
  </si>
  <si>
    <t>ZPOZ</t>
  </si>
  <si>
    <t>Posedenie pre dôchodcov</t>
  </si>
  <si>
    <t>Cintorín a dom smútku</t>
  </si>
  <si>
    <t>Revízie</t>
  </si>
  <si>
    <t>Údržba a opravy</t>
  </si>
  <si>
    <t>Predškolská výchova</t>
  </si>
  <si>
    <t>Základné vzdelanie</t>
  </si>
  <si>
    <t>Výdavky spolu</t>
  </si>
  <si>
    <t>ČOV + kanalizácia</t>
  </si>
  <si>
    <t>Podnikateľská činnosť</t>
  </si>
  <si>
    <t>Poplatok za televíziu</t>
  </si>
  <si>
    <t>Odmena správcovi denného stacionára</t>
  </si>
  <si>
    <t>Dotácia-stavebná činnosť</t>
  </si>
  <si>
    <t>Prenesená kompetencia školy</t>
  </si>
  <si>
    <t>Dotácia-pozemné komunikácie</t>
  </si>
  <si>
    <t>Recyklačný fond</t>
  </si>
  <si>
    <t>Odmena členom zastupiteľstva a komisií</t>
  </si>
  <si>
    <t>Dotácia-stavebný úrad</t>
  </si>
  <si>
    <t>Dotácia-miestne komunikácie</t>
  </si>
  <si>
    <t>Internet</t>
  </si>
  <si>
    <t>Cestovné</t>
  </si>
  <si>
    <t>Spečiálne služby</t>
  </si>
  <si>
    <t>ČOV - nepodnikateľská činnosť</t>
  </si>
  <si>
    <t xml:space="preserve">Poistné   </t>
  </si>
  <si>
    <t>Údržba a opravy /fekál/</t>
  </si>
  <si>
    <t>Príjem z podnikateľskej činnosti - stočné</t>
  </si>
  <si>
    <t xml:space="preserve">VPS </t>
  </si>
  <si>
    <t>Návrh rozpočtu na rok 2014 - PRÍJMY</t>
  </si>
  <si>
    <t>Rozpočet 2014</t>
  </si>
  <si>
    <t>Dotácia - revitalizácia II. etapa</t>
  </si>
  <si>
    <t>Dotácia-pre základnú školu</t>
  </si>
  <si>
    <r>
      <t xml:space="preserve">Návrh rozpočtu na rok 2014 - </t>
    </r>
    <r>
      <rPr>
        <b/>
        <i/>
        <sz val="18"/>
        <rFont val="Arial"/>
        <family val="2"/>
      </rPr>
      <t xml:space="preserve">VÝDAVKY </t>
    </r>
  </si>
  <si>
    <t>Splácanie úveru - istina  + úroky</t>
  </si>
  <si>
    <t>Revitalizácia II. etapa /dotácia+výdavky obce/</t>
  </si>
  <si>
    <t>Motorová píla, kosačky-kúpa</t>
  </si>
  <si>
    <t>Údržba VO+elektromateriál</t>
  </si>
  <si>
    <t>Príspevok do CVČ</t>
  </si>
  <si>
    <t>Školská jedáleň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</si>
</sst>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&quot;     &quot;"/>
  </numFmts>
  <fonts count="3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2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i/>
      <sz val="1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68">
    <xf numFmtId="0" fontId="0" fillId="0" borderId="0" xfId="0" applyAlignment="1">
      <alignment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/>
    </xf>
    <xf numFmtId="4" fontId="0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4" fontId="2" fillId="0" borderId="15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/>
    </xf>
    <xf numFmtId="0" fontId="4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13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4" fontId="2" fillId="0" borderId="19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4" fontId="0" fillId="0" borderId="21" xfId="0" applyNumberFormat="1" applyBorder="1" applyAlignment="1">
      <alignment/>
    </xf>
    <xf numFmtId="4" fontId="0" fillId="24" borderId="13" xfId="0" applyNumberFormat="1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2" fillId="0" borderId="13" xfId="0" applyFont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4" fontId="11" fillId="0" borderId="19" xfId="0" applyNumberFormat="1" applyFont="1" applyBorder="1" applyAlignment="1">
      <alignment/>
    </xf>
    <xf numFmtId="0" fontId="4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24" borderId="12" xfId="0" applyFont="1" applyFill="1" applyBorder="1" applyAlignment="1">
      <alignment horizontal="center" vertical="center"/>
    </xf>
    <xf numFmtId="4" fontId="2" fillId="24" borderId="15" xfId="0" applyNumberFormat="1" applyFont="1" applyFill="1" applyBorder="1" applyAlignment="1">
      <alignment/>
    </xf>
    <xf numFmtId="0" fontId="0" fillId="24" borderId="12" xfId="0" applyFill="1" applyBorder="1" applyAlignment="1">
      <alignment/>
    </xf>
    <xf numFmtId="4" fontId="0" fillId="24" borderId="15" xfId="0" applyNumberFormat="1" applyFont="1" applyFill="1" applyBorder="1" applyAlignment="1">
      <alignment/>
    </xf>
    <xf numFmtId="0" fontId="2" fillId="24" borderId="14" xfId="0" applyFont="1" applyFill="1" applyBorder="1" applyAlignment="1">
      <alignment horizontal="center"/>
    </xf>
    <xf numFmtId="4" fontId="0" fillId="24" borderId="13" xfId="0" applyNumberFormat="1" applyFill="1" applyBorder="1" applyAlignment="1">
      <alignment/>
    </xf>
    <xf numFmtId="0" fontId="0" fillId="24" borderId="12" xfId="0" applyFont="1" applyFill="1" applyBorder="1" applyAlignment="1">
      <alignment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/>
    </xf>
    <xf numFmtId="4" fontId="0" fillId="0" borderId="19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0" fontId="3" fillId="0" borderId="2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1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9"/>
  <sheetViews>
    <sheetView tabSelected="1" zoomScalePageLayoutView="0" workbookViewId="0" topLeftCell="A163">
      <selection activeCell="C186" sqref="C185:C186"/>
    </sheetView>
  </sheetViews>
  <sheetFormatPr defaultColWidth="9.140625" defaultRowHeight="12.75"/>
  <cols>
    <col min="1" max="1" width="64.28125" style="0" customWidth="1"/>
    <col min="2" max="2" width="15.421875" style="0" customWidth="1"/>
    <col min="3" max="3" width="23.140625" style="0" customWidth="1"/>
    <col min="5" max="5" width="42.7109375" style="0" customWidth="1"/>
    <col min="6" max="6" width="12.8515625" style="0" customWidth="1"/>
  </cols>
  <sheetData>
    <row r="1" spans="1:2" ht="40.5" customHeight="1" thickBot="1" thickTop="1">
      <c r="A1" s="63" t="s">
        <v>122</v>
      </c>
      <c r="B1" s="64"/>
    </row>
    <row r="2" spans="1:6" ht="18" customHeight="1" thickTop="1">
      <c r="A2" s="6" t="s">
        <v>0</v>
      </c>
      <c r="B2" s="7" t="s">
        <v>119</v>
      </c>
      <c r="C2" s="4"/>
      <c r="E2" s="43"/>
      <c r="F2" s="42"/>
    </row>
    <row r="3" spans="1:6" ht="12.75">
      <c r="A3" s="8" t="s">
        <v>38</v>
      </c>
      <c r="B3" s="9">
        <v>106500</v>
      </c>
      <c r="C3" s="4"/>
      <c r="E3" s="43"/>
      <c r="F3" s="42"/>
    </row>
    <row r="4" spans="1:6" ht="12.75">
      <c r="A4" s="8" t="s">
        <v>39</v>
      </c>
      <c r="B4" s="9">
        <v>34600</v>
      </c>
      <c r="C4" s="4"/>
      <c r="E4" s="43"/>
      <c r="F4" s="42"/>
    </row>
    <row r="5" spans="1:5" ht="12.75">
      <c r="A5" s="8" t="s">
        <v>40</v>
      </c>
      <c r="B5" s="9">
        <v>2000</v>
      </c>
      <c r="C5" s="4"/>
      <c r="E5" s="43"/>
    </row>
    <row r="6" spans="1:5" ht="12.75">
      <c r="A6" s="8" t="s">
        <v>41</v>
      </c>
      <c r="B6" s="9">
        <v>3000</v>
      </c>
      <c r="C6" s="4"/>
      <c r="E6" s="43"/>
    </row>
    <row r="7" spans="1:3" ht="12.75">
      <c r="A7" s="8" t="s">
        <v>42</v>
      </c>
      <c r="B7" s="9">
        <v>6500</v>
      </c>
      <c r="C7" s="4"/>
    </row>
    <row r="8" spans="1:3" ht="12.75">
      <c r="A8" s="8" t="s">
        <v>43</v>
      </c>
      <c r="B8" s="9">
        <v>250</v>
      </c>
      <c r="C8" s="4"/>
    </row>
    <row r="9" spans="1:3" ht="12.75">
      <c r="A9" s="8" t="s">
        <v>44</v>
      </c>
      <c r="B9" s="9">
        <v>2500</v>
      </c>
      <c r="C9" s="4"/>
    </row>
    <row r="10" spans="1:3" ht="12.75">
      <c r="A10" s="8" t="s">
        <v>45</v>
      </c>
      <c r="B10" s="9">
        <v>10000</v>
      </c>
      <c r="C10" s="4"/>
    </row>
    <row r="11" spans="1:3" ht="12.75">
      <c r="A11" s="8" t="s">
        <v>46</v>
      </c>
      <c r="B11" s="9">
        <v>6000</v>
      </c>
      <c r="C11" s="4"/>
    </row>
    <row r="12" spans="1:3" ht="12.75">
      <c r="A12" s="8" t="s">
        <v>47</v>
      </c>
      <c r="B12" s="9">
        <v>3000</v>
      </c>
      <c r="C12" s="4"/>
    </row>
    <row r="13" spans="1:3" ht="12.75">
      <c r="A13" s="8" t="s">
        <v>48</v>
      </c>
      <c r="B13" s="9">
        <v>1500</v>
      </c>
      <c r="C13" s="4"/>
    </row>
    <row r="14" spans="1:3" ht="12.75">
      <c r="A14" s="8" t="s">
        <v>49</v>
      </c>
      <c r="B14" s="9">
        <v>3000</v>
      </c>
      <c r="C14" s="4"/>
    </row>
    <row r="15" spans="1:3" ht="12.75">
      <c r="A15" s="8" t="s">
        <v>56</v>
      </c>
      <c r="B15" s="10">
        <v>10000</v>
      </c>
      <c r="C15" s="4"/>
    </row>
    <row r="16" spans="1:3" ht="12.75">
      <c r="A16" s="8" t="s">
        <v>50</v>
      </c>
      <c r="B16" s="9">
        <v>1000</v>
      </c>
      <c r="C16" s="4"/>
    </row>
    <row r="17" spans="1:3" ht="12.75">
      <c r="A17" s="8" t="s">
        <v>51</v>
      </c>
      <c r="B17" s="9">
        <v>200</v>
      </c>
      <c r="C17" s="4"/>
    </row>
    <row r="18" spans="1:3" ht="12.75">
      <c r="A18" s="8" t="s">
        <v>52</v>
      </c>
      <c r="B18" s="9">
        <v>3000</v>
      </c>
      <c r="C18" s="4"/>
    </row>
    <row r="19" spans="1:3" ht="12.75">
      <c r="A19" s="15" t="s">
        <v>34</v>
      </c>
      <c r="B19" s="16">
        <v>2800</v>
      </c>
      <c r="C19" s="4"/>
    </row>
    <row r="20" spans="1:3" ht="12.75">
      <c r="A20" s="15" t="s">
        <v>35</v>
      </c>
      <c r="B20" s="16">
        <v>200</v>
      </c>
      <c r="C20" s="4"/>
    </row>
    <row r="21" spans="1:3" ht="12.75">
      <c r="A21" s="15" t="s">
        <v>37</v>
      </c>
      <c r="B21" s="16">
        <v>700</v>
      </c>
      <c r="C21" s="4"/>
    </row>
    <row r="22" spans="1:3" ht="12.75">
      <c r="A22" s="11" t="s">
        <v>15</v>
      </c>
      <c r="B22" s="12">
        <f>SUM(B3:B21)</f>
        <v>196750</v>
      </c>
      <c r="C22" s="4"/>
    </row>
    <row r="23" spans="1:3" ht="18" customHeight="1">
      <c r="A23" s="49" t="s">
        <v>14</v>
      </c>
      <c r="B23" s="50"/>
      <c r="C23" s="4"/>
    </row>
    <row r="24" spans="1:3" ht="12.75">
      <c r="A24" s="55" t="s">
        <v>123</v>
      </c>
      <c r="B24" s="52">
        <v>27000</v>
      </c>
      <c r="C24" s="4"/>
    </row>
    <row r="25" spans="1:3" ht="12.75">
      <c r="A25" s="53" t="s">
        <v>15</v>
      </c>
      <c r="B25" s="50">
        <f>SUM(B24:B24)</f>
        <v>27000</v>
      </c>
      <c r="C25" s="4"/>
    </row>
    <row r="26" spans="1:3" ht="18" customHeight="1">
      <c r="A26" s="13" t="s">
        <v>14</v>
      </c>
      <c r="B26" s="14"/>
      <c r="C26" s="4"/>
    </row>
    <row r="27" spans="1:3" ht="12.75">
      <c r="A27" s="8" t="s">
        <v>124</v>
      </c>
      <c r="B27" s="9">
        <v>195678</v>
      </c>
      <c r="C27" s="4"/>
    </row>
    <row r="28" spans="1:3" ht="12.75">
      <c r="A28" s="8" t="s">
        <v>53</v>
      </c>
      <c r="B28" s="9">
        <v>1000</v>
      </c>
      <c r="C28" s="4"/>
    </row>
    <row r="29" spans="1:3" ht="12.75">
      <c r="A29" s="40" t="s">
        <v>112</v>
      </c>
      <c r="B29" s="9">
        <v>2000</v>
      </c>
      <c r="C29" s="4"/>
    </row>
    <row r="30" spans="1:3" ht="12.75">
      <c r="A30" s="8" t="s">
        <v>54</v>
      </c>
      <c r="B30" s="9">
        <v>1000</v>
      </c>
      <c r="C30" s="4"/>
    </row>
    <row r="31" spans="1:3" ht="12.75">
      <c r="A31" s="15" t="s">
        <v>55</v>
      </c>
      <c r="B31" s="16">
        <v>900</v>
      </c>
      <c r="C31" s="4"/>
    </row>
    <row r="32" spans="1:3" ht="12.75">
      <c r="A32" s="11" t="s">
        <v>15</v>
      </c>
      <c r="B32" s="12">
        <f>SUM(B27:B31)</f>
        <v>200578</v>
      </c>
      <c r="C32" s="4"/>
    </row>
    <row r="33" spans="1:3" ht="18" customHeight="1">
      <c r="A33" s="17" t="s">
        <v>3</v>
      </c>
      <c r="B33" s="14"/>
      <c r="C33" s="4"/>
    </row>
    <row r="34" spans="1:3" ht="12.75">
      <c r="A34" s="8" t="s">
        <v>107</v>
      </c>
      <c r="B34" s="9">
        <v>7500</v>
      </c>
      <c r="C34" s="4"/>
    </row>
    <row r="35" spans="1:3" ht="12.75">
      <c r="A35" s="40" t="s">
        <v>39</v>
      </c>
      <c r="B35" s="9">
        <v>1000</v>
      </c>
      <c r="C35" s="4"/>
    </row>
    <row r="36" spans="1:3" ht="12.75">
      <c r="A36" s="8" t="s">
        <v>57</v>
      </c>
      <c r="B36" s="9">
        <v>1000</v>
      </c>
      <c r="C36" s="4"/>
    </row>
    <row r="37" spans="1:3" ht="12.75">
      <c r="A37" s="18" t="s">
        <v>15</v>
      </c>
      <c r="B37" s="19">
        <f>SUM(B34:B36)</f>
        <v>9500</v>
      </c>
      <c r="C37" s="4"/>
    </row>
    <row r="38" spans="1:3" ht="18" customHeight="1">
      <c r="A38" s="20" t="s">
        <v>5</v>
      </c>
      <c r="B38" s="9"/>
      <c r="C38" s="4"/>
    </row>
    <row r="39" spans="1:5" ht="12.75">
      <c r="A39" s="8" t="s">
        <v>41</v>
      </c>
      <c r="B39" s="9">
        <v>500</v>
      </c>
      <c r="C39" s="4"/>
      <c r="E39" s="5"/>
    </row>
    <row r="40" spans="1:3" ht="12.75">
      <c r="A40" s="8" t="s">
        <v>42</v>
      </c>
      <c r="B40" s="9">
        <v>1200</v>
      </c>
      <c r="C40" s="4"/>
    </row>
    <row r="41" spans="1:3" ht="13.5" customHeight="1">
      <c r="A41" s="8" t="s">
        <v>43</v>
      </c>
      <c r="B41" s="9">
        <v>20</v>
      </c>
      <c r="C41" s="4"/>
    </row>
    <row r="42" spans="1:3" ht="12.75">
      <c r="A42" s="8" t="s">
        <v>45</v>
      </c>
      <c r="B42" s="10">
        <v>1500</v>
      </c>
      <c r="C42" s="4"/>
    </row>
    <row r="43" spans="1:3" ht="12.75">
      <c r="A43" s="8" t="s">
        <v>58</v>
      </c>
      <c r="B43" s="9">
        <v>1000</v>
      </c>
      <c r="C43" s="4"/>
    </row>
    <row r="44" spans="1:3" ht="12.75">
      <c r="A44" s="8" t="s">
        <v>59</v>
      </c>
      <c r="B44" s="9">
        <v>1000</v>
      </c>
      <c r="C44" s="4"/>
    </row>
    <row r="45" spans="1:3" ht="12.75">
      <c r="A45" s="8" t="s">
        <v>60</v>
      </c>
      <c r="B45" s="9">
        <v>600</v>
      </c>
      <c r="C45" s="4"/>
    </row>
    <row r="46" spans="1:3" ht="12.75">
      <c r="A46" s="8" t="s">
        <v>61</v>
      </c>
      <c r="B46" s="10">
        <v>1100</v>
      </c>
      <c r="C46" s="4"/>
    </row>
    <row r="47" spans="1:3" ht="12.75">
      <c r="A47" s="8" t="s">
        <v>62</v>
      </c>
      <c r="B47" s="9">
        <v>200</v>
      </c>
      <c r="C47" s="4"/>
    </row>
    <row r="48" spans="1:3" ht="12.75">
      <c r="A48" s="11" t="s">
        <v>15</v>
      </c>
      <c r="B48" s="12">
        <f>SUM(B39:B47)</f>
        <v>7120</v>
      </c>
      <c r="C48" s="4"/>
    </row>
    <row r="49" spans="1:3" ht="18" customHeight="1">
      <c r="A49" s="17" t="s">
        <v>63</v>
      </c>
      <c r="B49" s="14"/>
      <c r="C49" s="4"/>
    </row>
    <row r="50" spans="1:3" ht="12.75">
      <c r="A50" s="8" t="s">
        <v>45</v>
      </c>
      <c r="B50" s="9">
        <v>250</v>
      </c>
      <c r="C50" s="4"/>
    </row>
    <row r="51" spans="1:3" ht="12.75">
      <c r="A51" s="8" t="s">
        <v>52</v>
      </c>
      <c r="B51" s="9">
        <v>1000</v>
      </c>
      <c r="C51" s="4"/>
    </row>
    <row r="52" spans="1:3" ht="12.75">
      <c r="A52" s="8" t="s">
        <v>64</v>
      </c>
      <c r="B52" s="9">
        <v>3200</v>
      </c>
      <c r="C52" s="4"/>
    </row>
    <row r="53" spans="1:3" ht="12.75">
      <c r="A53" s="40" t="s">
        <v>39</v>
      </c>
      <c r="B53" s="9">
        <v>1600</v>
      </c>
      <c r="C53" s="4"/>
    </row>
    <row r="54" spans="1:3" ht="12.75">
      <c r="A54" s="40" t="s">
        <v>40</v>
      </c>
      <c r="B54" s="9">
        <v>200</v>
      </c>
      <c r="C54" s="4"/>
    </row>
    <row r="55" spans="1:3" ht="12.75">
      <c r="A55" s="8" t="s">
        <v>65</v>
      </c>
      <c r="B55" s="9">
        <v>1500</v>
      </c>
      <c r="C55" s="4"/>
    </row>
    <row r="56" spans="1:6" ht="12.75">
      <c r="A56" s="15" t="s">
        <v>36</v>
      </c>
      <c r="B56" s="16">
        <v>200</v>
      </c>
      <c r="C56" s="4"/>
      <c r="E56" s="43"/>
      <c r="F56" s="42"/>
    </row>
    <row r="57" spans="1:6" ht="12.75">
      <c r="A57" s="15" t="s">
        <v>108</v>
      </c>
      <c r="B57" s="16">
        <v>2000</v>
      </c>
      <c r="C57" s="4"/>
      <c r="E57" s="43"/>
      <c r="F57" s="42"/>
    </row>
    <row r="58" spans="1:6" ht="13.5" thickBot="1">
      <c r="A58" s="23" t="s">
        <v>15</v>
      </c>
      <c r="B58" s="24">
        <f>SUM(B50:B57)</f>
        <v>9950</v>
      </c>
      <c r="C58" s="4"/>
      <c r="E58" s="43"/>
      <c r="F58" s="42"/>
    </row>
    <row r="59" spans="1:3" ht="18" customHeight="1">
      <c r="A59" s="21" t="s">
        <v>6</v>
      </c>
      <c r="B59" s="45"/>
      <c r="C59" s="4"/>
    </row>
    <row r="60" spans="1:3" ht="12.75">
      <c r="A60" s="8" t="s">
        <v>45</v>
      </c>
      <c r="B60" s="9">
        <v>3000</v>
      </c>
      <c r="C60" s="4"/>
    </row>
    <row r="61" spans="1:3" ht="12.75">
      <c r="A61" s="8" t="s">
        <v>66</v>
      </c>
      <c r="B61" s="9">
        <v>5000</v>
      </c>
      <c r="C61" s="4"/>
    </row>
    <row r="62" spans="1:3" ht="12.75">
      <c r="A62" s="15" t="s">
        <v>67</v>
      </c>
      <c r="B62" s="22">
        <v>1000</v>
      </c>
      <c r="C62" s="4"/>
    </row>
    <row r="63" spans="1:3" ht="12.75">
      <c r="A63" s="15" t="s">
        <v>109</v>
      </c>
      <c r="B63" s="22">
        <v>100</v>
      </c>
      <c r="C63" s="4"/>
    </row>
    <row r="64" spans="1:3" ht="12.75">
      <c r="A64" s="11" t="s">
        <v>15</v>
      </c>
      <c r="B64" s="12">
        <f>SUM(B60:B63)</f>
        <v>9100</v>
      </c>
      <c r="C64" s="4"/>
    </row>
    <row r="65" spans="1:3" ht="18" customHeight="1">
      <c r="A65" s="17" t="s">
        <v>68</v>
      </c>
      <c r="B65" s="9"/>
      <c r="C65" s="4"/>
    </row>
    <row r="66" spans="1:3" ht="12.75">
      <c r="A66" s="8" t="s">
        <v>45</v>
      </c>
      <c r="B66" s="9">
        <v>300</v>
      </c>
      <c r="C66" s="4"/>
    </row>
    <row r="67" spans="1:3" ht="12.75">
      <c r="A67" s="8" t="s">
        <v>69</v>
      </c>
      <c r="B67" s="9">
        <v>1000</v>
      </c>
      <c r="C67" s="4"/>
    </row>
    <row r="68" spans="1:3" ht="12.75">
      <c r="A68" s="8" t="s">
        <v>71</v>
      </c>
      <c r="B68" s="9">
        <v>1100</v>
      </c>
      <c r="C68" s="4"/>
    </row>
    <row r="69" spans="1:3" ht="12.75">
      <c r="A69" s="8" t="s">
        <v>70</v>
      </c>
      <c r="B69" s="9">
        <v>42000</v>
      </c>
      <c r="C69" s="4"/>
    </row>
    <row r="70" spans="1:3" ht="12.75">
      <c r="A70" s="18" t="s">
        <v>15</v>
      </c>
      <c r="B70" s="19">
        <f>SUM(B66:B69)</f>
        <v>44400</v>
      </c>
      <c r="C70" s="4"/>
    </row>
    <row r="71" spans="1:3" ht="18" customHeight="1">
      <c r="A71" s="25" t="s">
        <v>117</v>
      </c>
      <c r="B71" s="9"/>
      <c r="C71" s="4"/>
    </row>
    <row r="72" spans="1:3" ht="12.75">
      <c r="A72" s="8" t="s">
        <v>38</v>
      </c>
      <c r="B72" s="9">
        <v>26300</v>
      </c>
      <c r="C72" s="4"/>
    </row>
    <row r="73" spans="1:3" ht="12.75">
      <c r="A73" s="8" t="s">
        <v>39</v>
      </c>
      <c r="B73" s="9">
        <v>7500</v>
      </c>
      <c r="C73" s="4"/>
    </row>
    <row r="74" spans="1:3" ht="12.75">
      <c r="A74" s="8" t="s">
        <v>40</v>
      </c>
      <c r="B74" s="9">
        <v>800</v>
      </c>
      <c r="C74" s="4"/>
    </row>
    <row r="75" spans="1:3" ht="12.75">
      <c r="A75" s="8" t="s">
        <v>44</v>
      </c>
      <c r="B75" s="9">
        <v>650</v>
      </c>
      <c r="C75" s="4"/>
    </row>
    <row r="76" spans="1:3" ht="12.75">
      <c r="A76" s="8" t="s">
        <v>45</v>
      </c>
      <c r="B76" s="9">
        <v>5000</v>
      </c>
      <c r="C76" s="4"/>
    </row>
    <row r="77" spans="1:3" ht="12.75">
      <c r="A77" s="40" t="s">
        <v>46</v>
      </c>
      <c r="B77" s="9">
        <v>1000</v>
      </c>
      <c r="C77" s="4"/>
    </row>
    <row r="78" spans="1:3" ht="12.75">
      <c r="A78" s="8" t="s">
        <v>58</v>
      </c>
      <c r="B78" s="9">
        <v>2000</v>
      </c>
      <c r="C78" s="4"/>
    </row>
    <row r="79" spans="1:3" ht="12.75">
      <c r="A79" s="8" t="s">
        <v>72</v>
      </c>
      <c r="B79" s="9">
        <v>200</v>
      </c>
      <c r="C79" s="4"/>
    </row>
    <row r="80" spans="1:3" ht="12.75">
      <c r="A80" s="8" t="s">
        <v>73</v>
      </c>
      <c r="B80" s="9">
        <v>1000</v>
      </c>
      <c r="C80" s="4"/>
    </row>
    <row r="81" spans="1:3" ht="12.75">
      <c r="A81" s="15" t="s">
        <v>74</v>
      </c>
      <c r="B81" s="16">
        <v>2000</v>
      </c>
      <c r="C81" s="4"/>
    </row>
    <row r="82" spans="1:3" ht="12.75">
      <c r="A82" s="18" t="s">
        <v>15</v>
      </c>
      <c r="B82" s="19">
        <f>SUM(B72:B81)</f>
        <v>46450</v>
      </c>
      <c r="C82" s="4"/>
    </row>
    <row r="83" spans="1:3" ht="18" customHeight="1">
      <c r="A83" s="25" t="s">
        <v>1</v>
      </c>
      <c r="B83" s="9"/>
      <c r="C83" s="4"/>
    </row>
    <row r="84" spans="1:3" ht="12.75">
      <c r="A84" s="8" t="s">
        <v>38</v>
      </c>
      <c r="B84" s="9">
        <v>25200</v>
      </c>
      <c r="C84" s="4"/>
    </row>
    <row r="85" spans="1:3" ht="12.75">
      <c r="A85" s="8" t="s">
        <v>39</v>
      </c>
      <c r="B85" s="9">
        <v>8200</v>
      </c>
      <c r="C85" s="4"/>
    </row>
    <row r="86" spans="1:3" ht="12.75">
      <c r="A86" s="8" t="s">
        <v>40</v>
      </c>
      <c r="B86" s="9">
        <v>1200</v>
      </c>
      <c r="C86" s="4"/>
    </row>
    <row r="87" spans="1:3" ht="12.75">
      <c r="A87" s="8" t="s">
        <v>44</v>
      </c>
      <c r="B87" s="9">
        <v>100</v>
      </c>
      <c r="C87" s="4"/>
    </row>
    <row r="88" spans="1:3" ht="12.75">
      <c r="A88" s="8" t="s">
        <v>75</v>
      </c>
      <c r="B88" s="9">
        <v>2000</v>
      </c>
      <c r="C88" s="4"/>
    </row>
    <row r="89" spans="1:3" ht="12.75">
      <c r="A89" s="8" t="s">
        <v>76</v>
      </c>
      <c r="B89" s="9">
        <v>1000</v>
      </c>
      <c r="C89" s="4"/>
    </row>
    <row r="90" spans="1:3" ht="12.75">
      <c r="A90" s="8" t="s">
        <v>77</v>
      </c>
      <c r="B90" s="10">
        <v>2000</v>
      </c>
      <c r="C90" s="4"/>
    </row>
    <row r="91" spans="1:3" ht="12.75">
      <c r="A91" s="8" t="s">
        <v>125</v>
      </c>
      <c r="B91" s="10">
        <v>1500</v>
      </c>
      <c r="C91" s="4"/>
    </row>
    <row r="92" spans="1:3" ht="12.75">
      <c r="A92" s="8" t="s">
        <v>78</v>
      </c>
      <c r="B92" s="9">
        <v>2000</v>
      </c>
      <c r="C92" s="4"/>
    </row>
    <row r="93" spans="1:3" ht="12.75">
      <c r="A93" s="18" t="s">
        <v>15</v>
      </c>
      <c r="B93" s="19">
        <f>SUM(B84:B92)</f>
        <v>43200</v>
      </c>
      <c r="C93" s="4"/>
    </row>
    <row r="94" spans="1:3" ht="18" customHeight="1">
      <c r="A94" s="17" t="s">
        <v>79</v>
      </c>
      <c r="B94" s="9"/>
      <c r="C94" s="4"/>
    </row>
    <row r="95" spans="1:3" ht="12.75">
      <c r="A95" s="8" t="s">
        <v>41</v>
      </c>
      <c r="B95" s="9">
        <v>15000</v>
      </c>
      <c r="C95" s="4"/>
    </row>
    <row r="96" spans="1:3" ht="12.75">
      <c r="A96" s="8" t="s">
        <v>126</v>
      </c>
      <c r="B96" s="9">
        <v>3500</v>
      </c>
      <c r="C96" s="4"/>
    </row>
    <row r="97" spans="1:3" ht="15" customHeight="1">
      <c r="A97" s="8" t="s">
        <v>80</v>
      </c>
      <c r="B97" s="9">
        <v>1500</v>
      </c>
      <c r="C97" s="4"/>
    </row>
    <row r="98" spans="1:3" ht="12.75">
      <c r="A98" s="8" t="s">
        <v>81</v>
      </c>
      <c r="B98" s="9">
        <v>300</v>
      </c>
      <c r="C98" s="4"/>
    </row>
    <row r="99" spans="1:3" ht="12.75">
      <c r="A99" s="15" t="s">
        <v>82</v>
      </c>
      <c r="B99" s="16">
        <v>50</v>
      </c>
      <c r="C99" s="4"/>
    </row>
    <row r="100" spans="1:3" ht="12.75">
      <c r="A100" s="11" t="s">
        <v>15</v>
      </c>
      <c r="B100" s="12">
        <f>SUM(B95:B99)</f>
        <v>20350</v>
      </c>
      <c r="C100" s="4"/>
    </row>
    <row r="101" spans="1:3" ht="18" customHeight="1">
      <c r="A101" s="17" t="s">
        <v>83</v>
      </c>
      <c r="B101" s="9"/>
      <c r="C101" s="4"/>
    </row>
    <row r="102" spans="1:3" ht="12.75">
      <c r="A102" s="27" t="s">
        <v>84</v>
      </c>
      <c r="B102" s="28">
        <v>2000</v>
      </c>
      <c r="C102" s="4"/>
    </row>
    <row r="103" spans="1:3" ht="12.75">
      <c r="A103" s="32" t="s">
        <v>46</v>
      </c>
      <c r="B103" s="16">
        <v>500</v>
      </c>
      <c r="C103" s="4"/>
    </row>
    <row r="104" spans="1:3" ht="12.75">
      <c r="A104" s="32" t="s">
        <v>41</v>
      </c>
      <c r="B104" s="16">
        <v>1000</v>
      </c>
      <c r="C104" s="4"/>
    </row>
    <row r="105" spans="1:3" ht="12.75">
      <c r="A105" s="32" t="s">
        <v>42</v>
      </c>
      <c r="B105" s="16">
        <v>500</v>
      </c>
      <c r="C105" s="4"/>
    </row>
    <row r="106" spans="1:3" ht="12.75">
      <c r="A106" s="32" t="s">
        <v>43</v>
      </c>
      <c r="B106" s="16">
        <v>50</v>
      </c>
      <c r="C106" s="4"/>
    </row>
    <row r="107" spans="1:3" ht="12.75">
      <c r="A107" s="11" t="s">
        <v>15</v>
      </c>
      <c r="B107" s="12">
        <f>SUM(B102:B106)</f>
        <v>4050</v>
      </c>
      <c r="C107" s="4"/>
    </row>
    <row r="108" spans="1:3" ht="18" customHeight="1">
      <c r="A108" s="17" t="s">
        <v>13</v>
      </c>
      <c r="B108" s="14"/>
      <c r="C108" s="4"/>
    </row>
    <row r="109" spans="1:3" ht="12.75">
      <c r="A109" s="27" t="s">
        <v>46</v>
      </c>
      <c r="B109" s="28">
        <v>1800</v>
      </c>
      <c r="C109" s="4"/>
    </row>
    <row r="110" spans="1:3" ht="13.5" thickBot="1">
      <c r="A110" s="11" t="s">
        <v>15</v>
      </c>
      <c r="B110" s="12">
        <f>SUM(B109:B109)</f>
        <v>1800</v>
      </c>
      <c r="C110" s="4"/>
    </row>
    <row r="111" spans="1:3" ht="97.5" customHeight="1" thickBot="1">
      <c r="A111" s="62"/>
      <c r="B111" s="44"/>
      <c r="C111" s="4"/>
    </row>
    <row r="112" spans="1:3" ht="18" customHeight="1">
      <c r="A112" s="21" t="s">
        <v>7</v>
      </c>
      <c r="B112" s="45"/>
      <c r="C112" s="4"/>
    </row>
    <row r="113" spans="1:3" ht="12.75">
      <c r="A113" s="8" t="s">
        <v>41</v>
      </c>
      <c r="B113" s="9">
        <v>4000</v>
      </c>
      <c r="C113" s="4"/>
    </row>
    <row r="114" spans="1:3" ht="12.75">
      <c r="A114" s="8" t="s">
        <v>43</v>
      </c>
      <c r="B114" s="9">
        <v>600</v>
      </c>
      <c r="C114" s="4"/>
    </row>
    <row r="115" spans="1:3" ht="12.75">
      <c r="A115" s="8" t="s">
        <v>45</v>
      </c>
      <c r="B115" s="9">
        <v>1000</v>
      </c>
      <c r="C115" s="4"/>
    </row>
    <row r="116" spans="1:3" ht="12.75">
      <c r="A116" s="8" t="s">
        <v>46</v>
      </c>
      <c r="B116" s="9">
        <v>300</v>
      </c>
      <c r="C116" s="4"/>
    </row>
    <row r="117" spans="1:3" ht="12.75">
      <c r="A117" s="8" t="s">
        <v>58</v>
      </c>
      <c r="B117" s="9">
        <v>700</v>
      </c>
      <c r="C117" s="4"/>
    </row>
    <row r="118" spans="1:3" ht="12.75">
      <c r="A118" s="8" t="s">
        <v>85</v>
      </c>
      <c r="B118" s="9">
        <v>500</v>
      </c>
      <c r="C118" s="4"/>
    </row>
    <row r="119" spans="1:3" ht="12.75">
      <c r="A119" s="8" t="s">
        <v>86</v>
      </c>
      <c r="B119" s="9">
        <v>5000</v>
      </c>
      <c r="C119" s="4"/>
    </row>
    <row r="120" spans="1:3" ht="12.75">
      <c r="A120" s="8" t="s">
        <v>23</v>
      </c>
      <c r="B120" s="9">
        <v>4600</v>
      </c>
      <c r="C120" s="4"/>
    </row>
    <row r="121" spans="1:3" ht="12.75">
      <c r="A121" s="15" t="s">
        <v>87</v>
      </c>
      <c r="B121" s="22">
        <v>2000</v>
      </c>
      <c r="C121" s="4"/>
    </row>
    <row r="122" spans="1:3" ht="12.75">
      <c r="A122" s="18" t="s">
        <v>15</v>
      </c>
      <c r="B122" s="19">
        <f>SUM(B113:B121)</f>
        <v>18700</v>
      </c>
      <c r="C122" s="4"/>
    </row>
    <row r="123" spans="1:3" ht="18" customHeight="1">
      <c r="A123" s="46" t="s">
        <v>4</v>
      </c>
      <c r="B123" s="28"/>
      <c r="C123" s="4"/>
    </row>
    <row r="124" spans="1:3" ht="12.75">
      <c r="A124" s="8" t="s">
        <v>38</v>
      </c>
      <c r="B124" s="9">
        <v>1300</v>
      </c>
      <c r="C124" s="4"/>
    </row>
    <row r="125" spans="1:3" ht="12.75">
      <c r="A125" s="8" t="s">
        <v>39</v>
      </c>
      <c r="B125" s="9">
        <v>400</v>
      </c>
      <c r="C125" s="4"/>
    </row>
    <row r="126" spans="1:3" ht="12.75">
      <c r="A126" s="8" t="s">
        <v>41</v>
      </c>
      <c r="B126" s="9">
        <v>1600</v>
      </c>
      <c r="C126" s="4"/>
    </row>
    <row r="127" spans="1:3" ht="12.75">
      <c r="A127" s="8" t="s">
        <v>42</v>
      </c>
      <c r="B127" s="9">
        <v>8500</v>
      </c>
      <c r="C127" s="4"/>
    </row>
    <row r="128" spans="1:3" ht="12.75">
      <c r="A128" s="8" t="s">
        <v>43</v>
      </c>
      <c r="B128" s="9">
        <v>150</v>
      </c>
      <c r="C128" s="4"/>
    </row>
    <row r="129" spans="1:3" ht="12.75">
      <c r="A129" s="8" t="s">
        <v>45</v>
      </c>
      <c r="B129" s="9">
        <v>4000</v>
      </c>
      <c r="C129" s="4"/>
    </row>
    <row r="130" spans="1:3" ht="12.75">
      <c r="A130" s="8" t="s">
        <v>88</v>
      </c>
      <c r="B130" s="10">
        <v>1000</v>
      </c>
      <c r="C130" s="4"/>
    </row>
    <row r="131" spans="1:3" ht="12.75">
      <c r="A131" s="8" t="s">
        <v>89</v>
      </c>
      <c r="B131" s="9">
        <v>1000</v>
      </c>
      <c r="C131" s="4"/>
    </row>
    <row r="132" spans="1:3" ht="12.75">
      <c r="A132" s="8" t="s">
        <v>101</v>
      </c>
      <c r="B132" s="29">
        <v>115</v>
      </c>
      <c r="C132" s="4"/>
    </row>
    <row r="133" spans="1:3" ht="12.75">
      <c r="A133" s="40" t="s">
        <v>46</v>
      </c>
      <c r="B133" s="29">
        <v>500</v>
      </c>
      <c r="C133" s="4"/>
    </row>
    <row r="134" spans="1:3" ht="12.75">
      <c r="A134" s="18" t="s">
        <v>15</v>
      </c>
      <c r="B134" s="19">
        <f>SUM(B124:B133)</f>
        <v>18565</v>
      </c>
      <c r="C134" s="4"/>
    </row>
    <row r="135" spans="1:3" ht="18" customHeight="1">
      <c r="A135" s="30" t="s">
        <v>10</v>
      </c>
      <c r="B135" s="12"/>
      <c r="C135" s="4"/>
    </row>
    <row r="136" spans="1:3" ht="12.75">
      <c r="A136" s="26" t="s">
        <v>87</v>
      </c>
      <c r="B136" s="22">
        <v>3500</v>
      </c>
      <c r="C136" s="4"/>
    </row>
    <row r="137" spans="1:3" ht="12.75">
      <c r="A137" s="18" t="s">
        <v>15</v>
      </c>
      <c r="B137" s="19">
        <v>3500</v>
      </c>
      <c r="C137" s="4"/>
    </row>
    <row r="138" spans="1:3" ht="18" customHeight="1">
      <c r="A138" s="17" t="s">
        <v>8</v>
      </c>
      <c r="B138" s="9"/>
      <c r="C138" s="4"/>
    </row>
    <row r="139" spans="1:3" ht="12.75">
      <c r="A139" s="8" t="s">
        <v>90</v>
      </c>
      <c r="B139" s="10">
        <v>200</v>
      </c>
      <c r="C139" s="4"/>
    </row>
    <row r="140" spans="1:3" ht="12.75">
      <c r="A140" s="18" t="s">
        <v>15</v>
      </c>
      <c r="B140" s="19">
        <v>200</v>
      </c>
      <c r="C140" s="4"/>
    </row>
    <row r="141" spans="1:3" ht="18" customHeight="1">
      <c r="A141" s="17" t="s">
        <v>91</v>
      </c>
      <c r="B141" s="9"/>
      <c r="C141" s="4"/>
    </row>
    <row r="142" spans="1:3" ht="12.75">
      <c r="A142" s="8" t="s">
        <v>45</v>
      </c>
      <c r="B142" s="9">
        <v>1000</v>
      </c>
      <c r="C142" s="4"/>
    </row>
    <row r="143" spans="1:3" ht="12.75">
      <c r="A143" s="18" t="s">
        <v>15</v>
      </c>
      <c r="B143" s="19">
        <f>SUM(B142:B142)</f>
        <v>1000</v>
      </c>
      <c r="C143" s="4"/>
    </row>
    <row r="144" spans="1:3" ht="18" customHeight="1">
      <c r="A144" s="17" t="s">
        <v>9</v>
      </c>
      <c r="B144" s="9"/>
      <c r="C144" s="4"/>
    </row>
    <row r="145" spans="1:3" ht="12.75">
      <c r="A145" s="8" t="s">
        <v>9</v>
      </c>
      <c r="B145" s="9">
        <v>8500</v>
      </c>
      <c r="C145" s="4"/>
    </row>
    <row r="146" spans="1:3" ht="12.75">
      <c r="A146" s="8" t="s">
        <v>92</v>
      </c>
      <c r="B146" s="9">
        <v>1800</v>
      </c>
      <c r="C146" s="4"/>
    </row>
    <row r="147" spans="1:3" ht="12.75">
      <c r="A147" s="8" t="s">
        <v>45</v>
      </c>
      <c r="B147" s="9">
        <v>1000</v>
      </c>
      <c r="C147" s="4"/>
    </row>
    <row r="148" spans="1:3" ht="12.75">
      <c r="A148" s="18" t="s">
        <v>15</v>
      </c>
      <c r="B148" s="19">
        <f>SUM(B145:B147)</f>
        <v>11300</v>
      </c>
      <c r="C148" s="4"/>
    </row>
    <row r="149" spans="1:3" ht="18" customHeight="1">
      <c r="A149" s="17" t="s">
        <v>93</v>
      </c>
      <c r="B149" s="9"/>
      <c r="C149" s="4"/>
    </row>
    <row r="150" spans="1:3" ht="12.75">
      <c r="A150" s="26" t="s">
        <v>41</v>
      </c>
      <c r="B150" s="9">
        <v>500</v>
      </c>
      <c r="C150" s="4"/>
    </row>
    <row r="151" spans="1:3" ht="12.75" customHeight="1">
      <c r="A151" s="8" t="s">
        <v>43</v>
      </c>
      <c r="B151" s="9">
        <v>300</v>
      </c>
      <c r="C151" s="4"/>
    </row>
    <row r="152" spans="1:3" ht="12.75">
      <c r="A152" s="8" t="s">
        <v>45</v>
      </c>
      <c r="B152" s="9">
        <v>500</v>
      </c>
      <c r="C152" s="4"/>
    </row>
    <row r="153" spans="1:3" ht="12.75">
      <c r="A153" s="8" t="s">
        <v>23</v>
      </c>
      <c r="B153" s="9">
        <v>500</v>
      </c>
      <c r="C153" s="4"/>
    </row>
    <row r="154" spans="1:3" ht="12.75">
      <c r="A154" s="8" t="s">
        <v>74</v>
      </c>
      <c r="B154" s="9">
        <v>2000</v>
      </c>
      <c r="C154" s="4"/>
    </row>
    <row r="155" spans="1:3" ht="12.75">
      <c r="A155" s="8" t="s">
        <v>94</v>
      </c>
      <c r="B155" s="9">
        <v>200</v>
      </c>
      <c r="C155" s="4"/>
    </row>
    <row r="156" spans="1:3" ht="12.75">
      <c r="A156" s="8" t="s">
        <v>95</v>
      </c>
      <c r="B156" s="9">
        <v>1000</v>
      </c>
      <c r="C156" s="4"/>
    </row>
    <row r="157" spans="1:3" ht="12.75">
      <c r="A157" s="8" t="s">
        <v>46</v>
      </c>
      <c r="B157" s="9">
        <v>200</v>
      </c>
      <c r="C157" s="4"/>
    </row>
    <row r="158" spans="1:3" ht="12.75">
      <c r="A158" s="11" t="s">
        <v>15</v>
      </c>
      <c r="B158" s="12">
        <f>SUM(B150:B157)</f>
        <v>5200</v>
      </c>
      <c r="C158" s="4"/>
    </row>
    <row r="159" spans="1:3" ht="18" customHeight="1">
      <c r="A159" s="17" t="s">
        <v>96</v>
      </c>
      <c r="B159" s="48"/>
      <c r="C159" s="4"/>
    </row>
    <row r="160" spans="1:3" ht="12.75">
      <c r="A160" s="8" t="s">
        <v>95</v>
      </c>
      <c r="B160" s="10">
        <v>8000</v>
      </c>
      <c r="C160" s="4"/>
    </row>
    <row r="161" spans="1:3" ht="12.75">
      <c r="A161" s="15" t="s">
        <v>45</v>
      </c>
      <c r="B161" s="22">
        <v>2000</v>
      </c>
      <c r="C161" s="4"/>
    </row>
    <row r="162" spans="1:3" ht="12.75">
      <c r="A162" s="15" t="s">
        <v>110</v>
      </c>
      <c r="B162" s="22">
        <v>150</v>
      </c>
      <c r="C162" s="4"/>
    </row>
    <row r="163" spans="1:3" ht="12.75">
      <c r="A163" s="15" t="s">
        <v>111</v>
      </c>
      <c r="B163" s="22">
        <v>300</v>
      </c>
      <c r="C163" s="4"/>
    </row>
    <row r="164" spans="1:3" ht="12.75">
      <c r="A164" s="15" t="s">
        <v>46</v>
      </c>
      <c r="B164" s="22">
        <v>300</v>
      </c>
      <c r="C164" s="4"/>
    </row>
    <row r="165" spans="1:3" ht="12.75">
      <c r="A165" s="11" t="s">
        <v>15</v>
      </c>
      <c r="B165" s="19">
        <f>SUM(B160:B164)</f>
        <v>10750</v>
      </c>
      <c r="C165" s="4"/>
    </row>
    <row r="166" spans="1:3" ht="15.75">
      <c r="A166" s="31" t="s">
        <v>97</v>
      </c>
      <c r="B166" s="14"/>
      <c r="C166" s="4"/>
    </row>
    <row r="167" spans="1:3" ht="12.75">
      <c r="A167" s="26" t="s">
        <v>45</v>
      </c>
      <c r="B167" s="10">
        <v>500</v>
      </c>
      <c r="C167" s="4"/>
    </row>
    <row r="168" spans="1:3" ht="12.75">
      <c r="A168" s="26" t="s">
        <v>111</v>
      </c>
      <c r="B168" s="10">
        <v>700</v>
      </c>
      <c r="C168" s="4"/>
    </row>
    <row r="169" spans="1:3" ht="12.75">
      <c r="A169" s="32" t="s">
        <v>127</v>
      </c>
      <c r="B169" s="10">
        <v>500</v>
      </c>
      <c r="C169" s="4"/>
    </row>
    <row r="170" spans="1:3" ht="13.5" thickBot="1">
      <c r="A170" s="23" t="s">
        <v>15</v>
      </c>
      <c r="B170" s="24">
        <f>SUM(B167:B169)</f>
        <v>1700</v>
      </c>
      <c r="C170" s="4"/>
    </row>
    <row r="171" spans="1:3" ht="15.75">
      <c r="A171" s="66" t="s">
        <v>128</v>
      </c>
      <c r="B171" s="67"/>
      <c r="C171" s="4"/>
    </row>
    <row r="172" spans="1:3" ht="12.75">
      <c r="A172" s="32" t="s">
        <v>45</v>
      </c>
      <c r="B172" s="10">
        <v>1000</v>
      </c>
      <c r="C172" s="4"/>
    </row>
    <row r="173" spans="1:3" ht="12.75">
      <c r="A173" s="18" t="s">
        <v>15</v>
      </c>
      <c r="B173" s="19">
        <v>1000</v>
      </c>
      <c r="C173" s="4"/>
    </row>
    <row r="174" spans="1:3" ht="15.75">
      <c r="A174" s="31" t="s">
        <v>11</v>
      </c>
      <c r="B174" s="14"/>
      <c r="C174" s="4"/>
    </row>
    <row r="175" spans="1:3" ht="12.75">
      <c r="A175" s="32" t="s">
        <v>11</v>
      </c>
      <c r="B175" s="22">
        <v>6600</v>
      </c>
      <c r="C175" s="4"/>
    </row>
    <row r="176" spans="1:3" ht="12.75">
      <c r="A176" s="32" t="s">
        <v>102</v>
      </c>
      <c r="B176" s="22">
        <v>900</v>
      </c>
      <c r="C176" s="4"/>
    </row>
    <row r="177" spans="1:3" ht="12.75">
      <c r="A177" s="32" t="s">
        <v>39</v>
      </c>
      <c r="B177" s="22">
        <v>200</v>
      </c>
      <c r="C177" s="4"/>
    </row>
    <row r="178" spans="1:3" ht="12.75">
      <c r="A178" s="18" t="s">
        <v>15</v>
      </c>
      <c r="B178" s="19">
        <f>SUM(B175:B177)</f>
        <v>7700</v>
      </c>
      <c r="C178" s="4"/>
    </row>
    <row r="179" spans="1:3" ht="15.75">
      <c r="A179" s="33" t="s">
        <v>12</v>
      </c>
      <c r="B179" s="35"/>
      <c r="C179" s="4"/>
    </row>
    <row r="180" spans="1:3" ht="12.75">
      <c r="A180" s="34" t="s">
        <v>12</v>
      </c>
      <c r="B180" s="10">
        <v>154200</v>
      </c>
      <c r="C180" s="4"/>
    </row>
    <row r="181" spans="1:3" ht="12" customHeight="1">
      <c r="A181" s="11" t="s">
        <v>15</v>
      </c>
      <c r="B181" s="12">
        <v>154200</v>
      </c>
      <c r="C181" s="4"/>
    </row>
    <row r="182" spans="1:3" ht="15.75">
      <c r="A182" s="33" t="s">
        <v>104</v>
      </c>
      <c r="B182" s="35"/>
      <c r="C182" s="4"/>
    </row>
    <row r="183" spans="1:3" ht="15.75" customHeight="1">
      <c r="A183" s="34" t="s">
        <v>104</v>
      </c>
      <c r="B183" s="10">
        <v>248000</v>
      </c>
      <c r="C183" s="4"/>
    </row>
    <row r="184" spans="1:3" ht="12" customHeight="1">
      <c r="A184" s="11" t="s">
        <v>15</v>
      </c>
      <c r="B184" s="12">
        <v>248000</v>
      </c>
      <c r="C184" s="4"/>
    </row>
    <row r="185" spans="1:3" ht="12.75" customHeight="1">
      <c r="A185" s="25" t="s">
        <v>113</v>
      </c>
      <c r="B185" s="12"/>
      <c r="C185" s="4"/>
    </row>
    <row r="186" spans="1:3" ht="15" customHeight="1">
      <c r="A186" s="32" t="s">
        <v>2</v>
      </c>
      <c r="B186" s="22">
        <v>8000</v>
      </c>
      <c r="C186" s="4"/>
    </row>
    <row r="187" spans="1:3" ht="12.75" customHeight="1">
      <c r="A187" s="32" t="s">
        <v>114</v>
      </c>
      <c r="B187" s="22">
        <v>100</v>
      </c>
      <c r="C187" s="4"/>
    </row>
    <row r="188" spans="1:3" ht="12.75" customHeight="1">
      <c r="A188" s="32" t="s">
        <v>115</v>
      </c>
      <c r="B188" s="22">
        <v>2500</v>
      </c>
      <c r="C188" s="4"/>
    </row>
    <row r="189" spans="1:3" ht="12.75" customHeight="1">
      <c r="A189" s="18" t="s">
        <v>15</v>
      </c>
      <c r="B189" s="19">
        <f>SUM(B186:B188)</f>
        <v>10600</v>
      </c>
      <c r="C189" s="4"/>
    </row>
    <row r="190" spans="1:3" ht="12.75" customHeight="1">
      <c r="A190" s="47" t="s">
        <v>100</v>
      </c>
      <c r="B190" s="48"/>
      <c r="C190" s="4"/>
    </row>
    <row r="191" spans="1:3" ht="15">
      <c r="A191" s="25" t="s">
        <v>99</v>
      </c>
      <c r="B191" s="9"/>
      <c r="C191" s="4"/>
    </row>
    <row r="192" spans="1:3" ht="12.75">
      <c r="A192" s="8" t="s">
        <v>38</v>
      </c>
      <c r="B192" s="9">
        <v>9100</v>
      </c>
      <c r="C192" s="4"/>
    </row>
    <row r="193" spans="1:2" ht="12.75">
      <c r="A193" s="8" t="s">
        <v>39</v>
      </c>
      <c r="B193" s="9">
        <v>3000</v>
      </c>
    </row>
    <row r="194" spans="1:2" ht="12.75">
      <c r="A194" s="8" t="s">
        <v>40</v>
      </c>
      <c r="B194" s="9">
        <v>400</v>
      </c>
    </row>
    <row r="195" spans="1:2" ht="12.75">
      <c r="A195" s="51" t="s">
        <v>41</v>
      </c>
      <c r="B195" s="54">
        <v>21000</v>
      </c>
    </row>
    <row r="196" spans="1:2" ht="12.75">
      <c r="A196" s="8" t="s">
        <v>43</v>
      </c>
      <c r="B196" s="9">
        <v>500</v>
      </c>
    </row>
    <row r="197" spans="1:2" ht="12.75">
      <c r="A197" s="8" t="s">
        <v>44</v>
      </c>
      <c r="B197" s="9">
        <v>150</v>
      </c>
    </row>
    <row r="198" spans="1:2" ht="12.75">
      <c r="A198" s="8" t="s">
        <v>45</v>
      </c>
      <c r="B198" s="9">
        <v>5000</v>
      </c>
    </row>
    <row r="199" spans="1:2" ht="12.75">
      <c r="A199" s="8" t="s">
        <v>84</v>
      </c>
      <c r="B199" s="9">
        <v>2500</v>
      </c>
    </row>
    <row r="200" spans="1:2" ht="12.75">
      <c r="A200" s="8" t="s">
        <v>46</v>
      </c>
      <c r="B200" s="9">
        <v>2500</v>
      </c>
    </row>
    <row r="201" spans="1:2" ht="12.75">
      <c r="A201" s="8" t="s">
        <v>53</v>
      </c>
      <c r="B201" s="9">
        <v>100</v>
      </c>
    </row>
    <row r="202" spans="1:2" ht="12.75">
      <c r="A202" s="18" t="s">
        <v>15</v>
      </c>
      <c r="B202" s="19">
        <f>SUM(B192:B201)</f>
        <v>44250</v>
      </c>
    </row>
    <row r="203" spans="1:3" ht="15.75" thickBot="1">
      <c r="A203" s="36" t="s">
        <v>98</v>
      </c>
      <c r="B203" s="37">
        <v>1156913</v>
      </c>
      <c r="C203" s="4"/>
    </row>
    <row r="204" ht="24" customHeight="1">
      <c r="C204" s="4"/>
    </row>
    <row r="205" ht="12.75">
      <c r="C205" s="4"/>
    </row>
    <row r="215" spans="1:2" ht="12.75">
      <c r="A215" s="65"/>
      <c r="B215" s="65"/>
    </row>
    <row r="229" spans="1:2" ht="12.75">
      <c r="A229" s="65"/>
      <c r="B229" s="65"/>
    </row>
  </sheetData>
  <sheetProtection/>
  <mergeCells count="3">
    <mergeCell ref="A1:B1"/>
    <mergeCell ref="A229:B229"/>
    <mergeCell ref="A215:B215"/>
  </mergeCells>
  <printOptions/>
  <pageMargins left="0.7874015748031497" right="0.1968503937007874" top="0.53" bottom="0.34" header="0.5118110236220472" footer="0.36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58.421875" style="0" customWidth="1"/>
    <col min="2" max="2" width="20.140625" style="0" customWidth="1"/>
    <col min="3" max="3" width="8.7109375" style="0" customWidth="1"/>
    <col min="4" max="4" width="48.8515625" style="0" customWidth="1"/>
  </cols>
  <sheetData>
    <row r="1" spans="1:5" ht="49.5" customHeight="1" thickBot="1" thickTop="1">
      <c r="A1" s="56" t="s">
        <v>118</v>
      </c>
      <c r="B1" s="57"/>
      <c r="C1" s="3"/>
      <c r="D1" s="2"/>
      <c r="E1" s="2"/>
    </row>
    <row r="2" spans="1:5" ht="24" customHeight="1" thickBot="1" thickTop="1">
      <c r="A2" s="38"/>
      <c r="B2" s="39" t="s">
        <v>119</v>
      </c>
      <c r="C2" s="3"/>
      <c r="D2" s="2"/>
      <c r="E2" s="2"/>
    </row>
    <row r="3" spans="1:5" ht="15.75">
      <c r="A3" s="40" t="s">
        <v>16</v>
      </c>
      <c r="B3" s="10">
        <v>463385</v>
      </c>
      <c r="C3" s="1"/>
      <c r="D3" s="1"/>
      <c r="E3" s="1"/>
    </row>
    <row r="4" spans="1:5" ht="15.75">
      <c r="A4" s="40" t="s">
        <v>17</v>
      </c>
      <c r="B4" s="10">
        <v>70000</v>
      </c>
      <c r="C4" s="1"/>
      <c r="D4" s="1"/>
      <c r="E4" s="1"/>
    </row>
    <row r="5" spans="1:5" ht="15.75">
      <c r="A5" s="40" t="s">
        <v>18</v>
      </c>
      <c r="B5" s="10">
        <v>10000</v>
      </c>
      <c r="C5" s="1"/>
      <c r="D5" s="1"/>
      <c r="E5" s="1"/>
    </row>
    <row r="6" spans="1:5" ht="15.75">
      <c r="A6" s="40" t="s">
        <v>19</v>
      </c>
      <c r="B6" s="10">
        <v>1800</v>
      </c>
      <c r="C6" s="1"/>
      <c r="D6" s="1"/>
      <c r="E6" s="1"/>
    </row>
    <row r="7" spans="1:5" ht="15.75">
      <c r="A7" s="40" t="s">
        <v>20</v>
      </c>
      <c r="B7" s="10">
        <v>2000</v>
      </c>
      <c r="C7" s="1"/>
      <c r="D7" s="1"/>
      <c r="E7" s="1"/>
    </row>
    <row r="8" spans="1:5" ht="15.75">
      <c r="A8" s="40" t="s">
        <v>21</v>
      </c>
      <c r="B8" s="10">
        <v>40000</v>
      </c>
      <c r="C8" s="1"/>
      <c r="D8" s="1"/>
      <c r="E8" s="1"/>
    </row>
    <row r="9" spans="1:5" ht="15.75">
      <c r="A9" s="40" t="s">
        <v>22</v>
      </c>
      <c r="B9" s="10">
        <v>8000</v>
      </c>
      <c r="C9" s="1"/>
      <c r="D9" s="1"/>
      <c r="E9" s="1"/>
    </row>
    <row r="10" spans="1:5" ht="15.75">
      <c r="A10" s="40" t="s">
        <v>23</v>
      </c>
      <c r="B10" s="10">
        <v>12000</v>
      </c>
      <c r="C10" s="1"/>
      <c r="D10" s="1"/>
      <c r="E10" s="1"/>
    </row>
    <row r="11" spans="1:5" ht="15.75">
      <c r="A11" s="40" t="s">
        <v>24</v>
      </c>
      <c r="B11" s="10">
        <v>9000</v>
      </c>
      <c r="C11" s="1"/>
      <c r="D11" s="1"/>
      <c r="E11" s="1"/>
    </row>
    <row r="12" spans="1:5" ht="15.75">
      <c r="A12" s="40" t="s">
        <v>25</v>
      </c>
      <c r="B12" s="10">
        <v>500</v>
      </c>
      <c r="C12" s="1"/>
      <c r="D12" s="1"/>
      <c r="E12" s="1"/>
    </row>
    <row r="13" spans="1:5" ht="15.75">
      <c r="A13" s="40" t="s">
        <v>26</v>
      </c>
      <c r="B13" s="10">
        <v>1500</v>
      </c>
      <c r="C13" s="1"/>
      <c r="D13" s="1"/>
      <c r="E13" s="1"/>
    </row>
    <row r="14" spans="1:5" ht="15.75">
      <c r="A14" s="40" t="s">
        <v>27</v>
      </c>
      <c r="B14" s="10">
        <v>400</v>
      </c>
      <c r="C14" s="1"/>
      <c r="D14" s="1"/>
      <c r="E14" s="1"/>
    </row>
    <row r="15" spans="1:5" ht="15.75">
      <c r="A15" s="40" t="s">
        <v>28</v>
      </c>
      <c r="B15" s="10">
        <v>1800</v>
      </c>
      <c r="C15" s="1"/>
      <c r="D15" s="1"/>
      <c r="E15" s="1"/>
    </row>
    <row r="16" spans="1:5" ht="15.75">
      <c r="A16" s="40" t="s">
        <v>29</v>
      </c>
      <c r="B16" s="10">
        <v>11000</v>
      </c>
      <c r="C16" s="1"/>
      <c r="D16" s="1"/>
      <c r="E16" s="1"/>
    </row>
    <row r="17" spans="1:5" ht="15.75">
      <c r="A17" s="40" t="s">
        <v>30</v>
      </c>
      <c r="B17" s="10">
        <v>40000</v>
      </c>
      <c r="C17" s="1"/>
      <c r="D17" s="1"/>
      <c r="E17" s="1"/>
    </row>
    <row r="18" spans="1:5" ht="15.75">
      <c r="A18" s="40" t="s">
        <v>31</v>
      </c>
      <c r="B18" s="10">
        <v>200</v>
      </c>
      <c r="C18" s="1"/>
      <c r="D18" s="1"/>
      <c r="E18" s="1"/>
    </row>
    <row r="19" spans="1:5" ht="15.75">
      <c r="A19" s="40" t="s">
        <v>32</v>
      </c>
      <c r="B19" s="10">
        <v>700</v>
      </c>
      <c r="C19" s="1"/>
      <c r="D19" s="1"/>
      <c r="E19" s="1"/>
    </row>
    <row r="20" spans="1:5" ht="15.75">
      <c r="A20" s="41" t="s">
        <v>106</v>
      </c>
      <c r="B20" s="22">
        <v>500</v>
      </c>
      <c r="C20" s="1"/>
      <c r="D20" s="1"/>
      <c r="E20" s="1"/>
    </row>
    <row r="21" spans="1:5" ht="15.75">
      <c r="A21" s="41" t="s">
        <v>33</v>
      </c>
      <c r="B21" s="22">
        <v>300</v>
      </c>
      <c r="C21" s="1"/>
      <c r="D21" s="1"/>
      <c r="E21" s="1"/>
    </row>
    <row r="22" spans="1:5" ht="15.75">
      <c r="A22" s="41" t="s">
        <v>120</v>
      </c>
      <c r="B22" s="22">
        <v>181378</v>
      </c>
      <c r="C22" s="1"/>
      <c r="D22" s="1"/>
      <c r="E22" s="1"/>
    </row>
    <row r="23" spans="1:5" ht="15.75">
      <c r="A23" s="41" t="s">
        <v>121</v>
      </c>
      <c r="B23" s="22">
        <v>252200</v>
      </c>
      <c r="C23" s="1"/>
      <c r="D23" s="1"/>
      <c r="E23" s="1"/>
    </row>
    <row r="24" spans="1:5" ht="15.75">
      <c r="A24" s="41" t="s">
        <v>103</v>
      </c>
      <c r="B24" s="22">
        <v>2000</v>
      </c>
      <c r="C24" s="1"/>
      <c r="D24" s="1"/>
      <c r="E24" s="1"/>
    </row>
    <row r="25" spans="1:5" ht="15.75">
      <c r="A25" s="41" t="s">
        <v>34</v>
      </c>
      <c r="B25" s="22">
        <v>2800</v>
      </c>
      <c r="C25" s="1"/>
      <c r="D25" s="1"/>
      <c r="E25" s="1"/>
    </row>
    <row r="26" spans="1:5" ht="15.75">
      <c r="A26" s="41" t="s">
        <v>35</v>
      </c>
      <c r="B26" s="22">
        <v>200</v>
      </c>
      <c r="C26" s="1"/>
      <c r="D26" s="1"/>
      <c r="E26" s="1"/>
    </row>
    <row r="27" spans="1:5" ht="15.75">
      <c r="A27" s="41" t="s">
        <v>105</v>
      </c>
      <c r="B27" s="22">
        <v>100</v>
      </c>
      <c r="C27" s="1"/>
      <c r="D27" s="1"/>
      <c r="E27" s="1"/>
    </row>
    <row r="28" spans="1:5" ht="15.75">
      <c r="A28" s="41" t="s">
        <v>36</v>
      </c>
      <c r="B28" s="22">
        <v>200</v>
      </c>
      <c r="C28" s="1"/>
      <c r="D28" s="1"/>
      <c r="E28" s="1"/>
    </row>
    <row r="29" spans="1:5" ht="15.75">
      <c r="A29" s="40" t="s">
        <v>37</v>
      </c>
      <c r="B29" s="10">
        <v>700</v>
      </c>
      <c r="C29" s="1"/>
      <c r="D29" s="1"/>
      <c r="E29" s="1"/>
    </row>
    <row r="30" spans="1:5" ht="15.75" customHeight="1" thickBot="1">
      <c r="A30" s="58" t="s">
        <v>116</v>
      </c>
      <c r="B30" s="59">
        <v>44250</v>
      </c>
      <c r="C30" s="1"/>
      <c r="D30" s="1"/>
      <c r="E30" s="1"/>
    </row>
    <row r="31" spans="1:2" ht="16.5" thickBot="1">
      <c r="A31" s="61" t="s">
        <v>15</v>
      </c>
      <c r="B31" s="60">
        <f>SUM(B3:B30)</f>
        <v>1156913</v>
      </c>
    </row>
    <row r="34" spans="1:2" ht="12.75">
      <c r="A34" s="65"/>
      <c r="B34" s="65"/>
    </row>
  </sheetData>
  <sheetProtection/>
  <mergeCells count="1">
    <mergeCell ref="A34:B34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 </dc:creator>
  <cp:keywords/>
  <dc:description/>
  <cp:lastModifiedBy>Dana Koreničová</cp:lastModifiedBy>
  <cp:lastPrinted>2013-11-27T15:25:30Z</cp:lastPrinted>
  <dcterms:created xsi:type="dcterms:W3CDTF">2007-11-27T06:27:10Z</dcterms:created>
  <dcterms:modified xsi:type="dcterms:W3CDTF">2013-11-27T15:31:05Z</dcterms:modified>
  <cp:category/>
  <cp:version/>
  <cp:contentType/>
  <cp:contentStatus/>
</cp:coreProperties>
</file>